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aSul\Termo de Referência Engenharia\Versões para publicação\PDF\"/>
    </mc:Choice>
  </mc:AlternateContent>
  <bookViews>
    <workbookView xWindow="0" yWindow="0" windowWidth="20490" windowHeight="7755"/>
  </bookViews>
  <sheets>
    <sheet name="Plan1" sheetId="1" r:id="rId1"/>
  </sheets>
  <definedNames>
    <definedName name="_xlnm.Print_Area" localSheetId="0">Plan1!$B$1:$P$67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56" i="1"/>
  <c r="O56" i="1"/>
  <c r="N56" i="1"/>
  <c r="M56" i="1"/>
  <c r="L56" i="1"/>
  <c r="P55" i="1"/>
  <c r="O55" i="1"/>
  <c r="N55" i="1"/>
  <c r="M55" i="1"/>
  <c r="L55" i="1"/>
  <c r="P54" i="1"/>
  <c r="O54" i="1"/>
  <c r="N54" i="1"/>
  <c r="M54" i="1"/>
  <c r="L54" i="1"/>
  <c r="P53" i="1"/>
  <c r="O53" i="1"/>
  <c r="N53" i="1"/>
  <c r="M53" i="1"/>
  <c r="L53" i="1"/>
  <c r="P52" i="1"/>
  <c r="O52" i="1"/>
  <c r="N52" i="1"/>
  <c r="M52" i="1"/>
  <c r="L52" i="1"/>
  <c r="P51" i="1"/>
  <c r="O51" i="1"/>
  <c r="N51" i="1"/>
  <c r="M51" i="1"/>
  <c r="L51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P47" i="1"/>
  <c r="O47" i="1"/>
  <c r="N47" i="1"/>
  <c r="M47" i="1"/>
  <c r="L47" i="1"/>
  <c r="P46" i="1"/>
  <c r="O46" i="1"/>
  <c r="N46" i="1"/>
  <c r="M46" i="1"/>
  <c r="L46" i="1"/>
  <c r="P45" i="1"/>
  <c r="O45" i="1"/>
  <c r="N45" i="1"/>
  <c r="M45" i="1"/>
  <c r="L45" i="1"/>
  <c r="P44" i="1"/>
  <c r="O44" i="1"/>
  <c r="N44" i="1"/>
  <c r="M44" i="1"/>
  <c r="L44" i="1"/>
  <c r="P43" i="1"/>
  <c r="O43" i="1"/>
  <c r="N43" i="1"/>
  <c r="M43" i="1"/>
  <c r="L43" i="1"/>
  <c r="P42" i="1"/>
  <c r="O42" i="1"/>
  <c r="N42" i="1"/>
  <c r="M42" i="1"/>
  <c r="L42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8" i="1"/>
  <c r="O38" i="1"/>
  <c r="N38" i="1"/>
  <c r="M38" i="1"/>
  <c r="L38" i="1"/>
  <c r="P37" i="1"/>
  <c r="O37" i="1"/>
  <c r="N37" i="1"/>
  <c r="M37" i="1"/>
  <c r="L37" i="1"/>
  <c r="P36" i="1"/>
  <c r="O36" i="1"/>
  <c r="N36" i="1"/>
  <c r="M36" i="1"/>
  <c r="L36" i="1"/>
  <c r="P35" i="1"/>
  <c r="O35" i="1"/>
  <c r="N35" i="1"/>
  <c r="M35" i="1"/>
  <c r="L35" i="1"/>
  <c r="P34" i="1"/>
  <c r="O34" i="1"/>
  <c r="N34" i="1"/>
  <c r="M34" i="1"/>
  <c r="L34" i="1"/>
  <c r="P33" i="1"/>
  <c r="O33" i="1"/>
  <c r="N33" i="1"/>
  <c r="M33" i="1"/>
  <c r="L33" i="1"/>
  <c r="P32" i="1"/>
  <c r="O32" i="1"/>
  <c r="N32" i="1"/>
  <c r="M32" i="1"/>
  <c r="L32" i="1"/>
  <c r="P31" i="1"/>
  <c r="O31" i="1"/>
  <c r="N31" i="1"/>
  <c r="M31" i="1"/>
  <c r="L31" i="1"/>
  <c r="P30" i="1"/>
  <c r="O30" i="1"/>
  <c r="N30" i="1"/>
  <c r="M30" i="1"/>
  <c r="L30" i="1"/>
  <c r="P29" i="1"/>
  <c r="O29" i="1"/>
  <c r="N29" i="1"/>
  <c r="M29" i="1"/>
  <c r="L29" i="1"/>
  <c r="P28" i="1"/>
  <c r="O28" i="1"/>
  <c r="N28" i="1"/>
  <c r="M28" i="1"/>
  <c r="L28" i="1"/>
  <c r="P27" i="1"/>
  <c r="O27" i="1"/>
  <c r="N27" i="1"/>
  <c r="M27" i="1"/>
  <c r="L27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P19" i="1"/>
  <c r="O19" i="1"/>
  <c r="N19" i="1"/>
  <c r="M19" i="1"/>
  <c r="L19" i="1"/>
  <c r="P18" i="1"/>
  <c r="O18" i="1"/>
  <c r="N18" i="1"/>
  <c r="M18" i="1"/>
  <c r="L18" i="1"/>
  <c r="P17" i="1"/>
  <c r="O17" i="1"/>
  <c r="N17" i="1"/>
  <c r="M17" i="1"/>
  <c r="L17" i="1"/>
  <c r="P16" i="1"/>
  <c r="O16" i="1"/>
  <c r="N16" i="1"/>
  <c r="M16" i="1"/>
  <c r="L16" i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10" i="1"/>
  <c r="O10" i="1"/>
  <c r="N10" i="1"/>
  <c r="M10" i="1"/>
  <c r="L10" i="1"/>
  <c r="P62" i="1" l="1"/>
  <c r="O62" i="1"/>
  <c r="N62" i="1"/>
  <c r="M62" i="1"/>
  <c r="L62" i="1"/>
  <c r="P61" i="1"/>
  <c r="O61" i="1"/>
  <c r="N61" i="1"/>
  <c r="M61" i="1"/>
  <c r="L61" i="1"/>
  <c r="L9" i="1"/>
  <c r="L8" i="1"/>
  <c r="L7" i="1"/>
  <c r="P9" i="1"/>
  <c r="O9" i="1"/>
  <c r="N9" i="1"/>
  <c r="M9" i="1"/>
  <c r="P8" i="1"/>
  <c r="O8" i="1"/>
  <c r="N8" i="1"/>
  <c r="M8" i="1"/>
  <c r="P7" i="1"/>
  <c r="O7" i="1"/>
  <c r="N7" i="1"/>
  <c r="M7" i="1"/>
  <c r="L63" i="1" l="1"/>
  <c r="N63" i="1"/>
  <c r="P63" i="1"/>
  <c r="M63" i="1"/>
  <c r="O63" i="1"/>
</calcChain>
</file>

<file path=xl/sharedStrings.xml><?xml version="1.0" encoding="utf-8"?>
<sst xmlns="http://schemas.openxmlformats.org/spreadsheetml/2006/main" count="234" uniqueCount="79">
  <si>
    <t>Local de Alocação</t>
  </si>
  <si>
    <t>Função</t>
  </si>
  <si>
    <t>Nível</t>
  </si>
  <si>
    <t>Alocação</t>
  </si>
  <si>
    <t>Valor Anual</t>
  </si>
  <si>
    <t>Ano 1 #</t>
  </si>
  <si>
    <t>Ano 2 #</t>
  </si>
  <si>
    <t>Ano 3 #</t>
  </si>
  <si>
    <t>Ano 4 #</t>
  </si>
  <si>
    <t>Ano 5 #</t>
  </si>
  <si>
    <t>Ano 1 R$</t>
  </si>
  <si>
    <t>Ano 2 R$</t>
  </si>
  <si>
    <t>Ano 3 R$</t>
  </si>
  <si>
    <t>Ano 4 R$</t>
  </si>
  <si>
    <t>Ano 5 R$</t>
  </si>
  <si>
    <t>Valor Unitário R$</t>
  </si>
  <si>
    <t>Local</t>
  </si>
  <si>
    <t>Remoto</t>
  </si>
  <si>
    <t>Escopo</t>
  </si>
  <si>
    <t>Júnior</t>
  </si>
  <si>
    <t>Pleno</t>
  </si>
  <si>
    <t>Pessoal</t>
  </si>
  <si>
    <t>Veículos</t>
  </si>
  <si>
    <t>Descrição</t>
  </si>
  <si>
    <t>Utilização</t>
  </si>
  <si>
    <t>Transporte de pessoas, peças e ferramentas</t>
  </si>
  <si>
    <t>* A valoração de Pessoal precisa incluir todos os encargos e impostos, além de todos os custos indiretos como treinamento e capacitação, telefonia móvel celular, EPIs, uniformes, e todos os demais insumos necessários para a prestação dos serviços solicitados.</t>
  </si>
  <si>
    <t>** A valoração de Veículos precisa incluir todos os encargos para legalização e licenciamento dos mesmos, assim como despesas de manutenção e combustíveis.</t>
  </si>
  <si>
    <t>*** As quantidades especificadas no campo Alocação são mínimas, podendo a Proponente apresentar quantidades superiores. Será desclassificada a proponente que apresentar valores inferiores àqueles apresentados nesta planilha referencial.</t>
  </si>
  <si>
    <t>Desenhista Projetista</t>
  </si>
  <si>
    <t>Sênior</t>
  </si>
  <si>
    <t>Técnico</t>
  </si>
  <si>
    <t>Meio Ambiente e Desapropriação</t>
  </si>
  <si>
    <t xml:space="preserve">Homologação e Contratação </t>
  </si>
  <si>
    <t>Gerente</t>
  </si>
  <si>
    <t xml:space="preserve">Coordenador </t>
  </si>
  <si>
    <t>Analista</t>
  </si>
  <si>
    <t xml:space="preserve">Analista </t>
  </si>
  <si>
    <t xml:space="preserve">Assistente Tecnico </t>
  </si>
  <si>
    <t>PMO</t>
  </si>
  <si>
    <t>Assistente Técnico</t>
  </si>
  <si>
    <t>Coordenador</t>
  </si>
  <si>
    <t>Controler</t>
  </si>
  <si>
    <t>Laboratorista</t>
  </si>
  <si>
    <t>Topógrafo</t>
  </si>
  <si>
    <t>Tecnico qualidade</t>
  </si>
  <si>
    <t>Inspetor obras</t>
  </si>
  <si>
    <t>Inspetor pavimento</t>
  </si>
  <si>
    <t>Técnico II</t>
  </si>
  <si>
    <t xml:space="preserve">Engenheiro </t>
  </si>
  <si>
    <t>Assistente  Téc.  Mediçoes e Controle</t>
  </si>
  <si>
    <t>Engenheiro</t>
  </si>
  <si>
    <t>Auxiliar de Laboratorio</t>
  </si>
  <si>
    <t>Auxiliar de Topografia</t>
  </si>
  <si>
    <t>Inspetor edificação</t>
  </si>
  <si>
    <t xml:space="preserve">Técnico Especializado </t>
  </si>
  <si>
    <t>Veículo de passeio 7 lugares</t>
  </si>
  <si>
    <t>Veiculo de Passeio de 5 lugares</t>
  </si>
  <si>
    <t>Técnico monitoramento pavimento</t>
  </si>
  <si>
    <t>Valor Unitário R$
Anual</t>
  </si>
  <si>
    <t>Alocação (H*ano)</t>
  </si>
  <si>
    <t>Projetos</t>
  </si>
  <si>
    <t>Projetos / Estudos</t>
  </si>
  <si>
    <t>Deslocamentos</t>
  </si>
  <si>
    <t>Hospedagens</t>
  </si>
  <si>
    <t>Monitoramento do patrimônio rodoviário</t>
  </si>
  <si>
    <t>PMO - Relatórios</t>
  </si>
  <si>
    <t>OBRAS</t>
  </si>
  <si>
    <t>OBRAS - Trabalhos Iniciais e Recuperações</t>
  </si>
  <si>
    <t>OBRAS - Edificações Operacionais</t>
  </si>
  <si>
    <t>OBRAS - Ampliações e Melhorias</t>
  </si>
  <si>
    <t>OBRAS - Pavimento</t>
  </si>
  <si>
    <t>Fsicalização e Controle de Qualidade de Obras</t>
  </si>
  <si>
    <t>Técnico monitoramento estruturas</t>
  </si>
  <si>
    <t>Gestão de Obras</t>
  </si>
  <si>
    <t>Gestão de  Patrimônio</t>
  </si>
  <si>
    <t>Arquivo Técnico</t>
  </si>
  <si>
    <t>Planejamento e Orçamento</t>
  </si>
  <si>
    <t>Projetos, Planejamento e 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</si>
</sst>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/>
    </xf>
    <xf numFmtId="43" fontId="0" fillId="0" borderId="0" xfId="1" applyFont="1"/>
    <xf numFmtId="43" fontId="0" fillId="0" borderId="0" xfId="0" applyNumberFormat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292553</xdr:colOff>
      <xdr:row>3</xdr:row>
      <xdr:rowOff>0</xdr:rowOff>
    </xdr:to>
    <xdr:pic>
      <xdr:nvPicPr>
        <xdr:cNvPr id="2" name="Imagem 1" descr="ViaSul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0"/>
          <a:ext cx="681037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82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L63" sqref="L63"/>
    </sheetView>
  </sheetViews>
  <sheetFormatPr defaultRowHeight="15" x14ac:dyDescent="0.25"/>
  <cols>
    <col min="1" max="1" width="3.85546875" customWidth="1"/>
    <col min="2" max="2" width="22.7109375" customWidth="1"/>
    <col min="3" max="3" width="39.7109375" customWidth="1"/>
    <col min="4" max="4" width="35.28515625" customWidth="1"/>
    <col min="5" max="5" width="23.7109375" customWidth="1"/>
    <col min="6" max="6" width="15.28515625" customWidth="1"/>
    <col min="7" max="8" width="9.7109375" customWidth="1"/>
    <col min="9" max="9" width="17.28515625" bestFit="1" customWidth="1"/>
    <col min="10" max="11" width="9.7109375" customWidth="1"/>
    <col min="12" max="16" width="22.85546875" customWidth="1"/>
  </cols>
  <sheetData>
    <row r="4" spans="2:16" ht="21" customHeight="1" x14ac:dyDescent="0.25">
      <c r="B4" s="10" t="s">
        <v>21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2:16" ht="21" customHeight="1" x14ac:dyDescent="0.25">
      <c r="B5" s="13" t="s">
        <v>0</v>
      </c>
      <c r="C5" s="19" t="s">
        <v>18</v>
      </c>
      <c r="D5" s="13" t="s">
        <v>1</v>
      </c>
      <c r="E5" s="13" t="s">
        <v>2</v>
      </c>
      <c r="F5" s="18" t="s">
        <v>59</v>
      </c>
      <c r="G5" s="13" t="s">
        <v>60</v>
      </c>
      <c r="H5" s="13"/>
      <c r="I5" s="13"/>
      <c r="J5" s="13"/>
      <c r="K5" s="13"/>
      <c r="L5" s="13" t="s">
        <v>4</v>
      </c>
      <c r="M5" s="13"/>
      <c r="N5" s="13"/>
      <c r="O5" s="13"/>
      <c r="P5" s="13"/>
    </row>
    <row r="6" spans="2:16" ht="21" customHeight="1" x14ac:dyDescent="0.25">
      <c r="B6" s="13"/>
      <c r="C6" s="20"/>
      <c r="D6" s="13"/>
      <c r="E6" s="13"/>
      <c r="F6" s="13"/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</row>
    <row r="7" spans="2:16" ht="21" customHeight="1" x14ac:dyDescent="0.25">
      <c r="B7" s="2" t="s">
        <v>17</v>
      </c>
      <c r="C7" s="2" t="s">
        <v>77</v>
      </c>
      <c r="D7" s="2" t="s">
        <v>35</v>
      </c>
      <c r="E7" s="2" t="s">
        <v>20</v>
      </c>
      <c r="F7" s="3"/>
      <c r="G7" s="5">
        <v>0.5</v>
      </c>
      <c r="H7" s="5">
        <v>0.5</v>
      </c>
      <c r="I7" s="5">
        <v>0.5</v>
      </c>
      <c r="J7" s="5">
        <v>0.5</v>
      </c>
      <c r="K7" s="5">
        <v>0.5</v>
      </c>
      <c r="L7" s="3">
        <f t="shared" ref="L7:L9" si="0">$F7*G7</f>
        <v>0</v>
      </c>
      <c r="M7" s="3">
        <f t="shared" ref="M7:M9" si="1">$F7*H7</f>
        <v>0</v>
      </c>
      <c r="N7" s="3">
        <f t="shared" ref="N7:N9" si="2">$F7*I7</f>
        <v>0</v>
      </c>
      <c r="O7" s="3">
        <f t="shared" ref="O7:O9" si="3">$F7*J7</f>
        <v>0</v>
      </c>
      <c r="P7" s="3">
        <f t="shared" ref="P7:P9" si="4">$F7*K7</f>
        <v>0</v>
      </c>
    </row>
    <row r="8" spans="2:16" ht="21" customHeight="1" x14ac:dyDescent="0.25">
      <c r="B8" s="2" t="s">
        <v>17</v>
      </c>
      <c r="C8" s="2" t="s">
        <v>77</v>
      </c>
      <c r="D8" s="2" t="s">
        <v>36</v>
      </c>
      <c r="E8" s="2" t="s">
        <v>20</v>
      </c>
      <c r="F8" s="3"/>
      <c r="G8" s="5">
        <v>1</v>
      </c>
      <c r="H8" s="5">
        <v>1</v>
      </c>
      <c r="I8" s="5">
        <v>1</v>
      </c>
      <c r="J8" s="5">
        <v>1</v>
      </c>
      <c r="K8" s="5">
        <v>1</v>
      </c>
      <c r="L8" s="3">
        <f t="shared" si="0"/>
        <v>0</v>
      </c>
      <c r="M8" s="3">
        <f t="shared" si="1"/>
        <v>0</v>
      </c>
      <c r="N8" s="3">
        <f t="shared" si="2"/>
        <v>0</v>
      </c>
      <c r="O8" s="3">
        <f t="shared" si="3"/>
        <v>0</v>
      </c>
      <c r="P8" s="3">
        <f t="shared" si="4"/>
        <v>0</v>
      </c>
    </row>
    <row r="9" spans="2:16" ht="21" customHeight="1" x14ac:dyDescent="0.25">
      <c r="B9" s="2" t="s">
        <v>17</v>
      </c>
      <c r="C9" s="2" t="s">
        <v>77</v>
      </c>
      <c r="D9" s="2" t="s">
        <v>36</v>
      </c>
      <c r="E9" s="2" t="s">
        <v>19</v>
      </c>
      <c r="F9" s="3"/>
      <c r="G9" s="5">
        <v>1</v>
      </c>
      <c r="H9" s="5">
        <v>1</v>
      </c>
      <c r="I9" s="5">
        <v>1</v>
      </c>
      <c r="J9" s="5">
        <v>1</v>
      </c>
      <c r="K9" s="5">
        <v>1</v>
      </c>
      <c r="L9" s="3">
        <f t="shared" si="0"/>
        <v>0</v>
      </c>
      <c r="M9" s="3">
        <f t="shared" si="1"/>
        <v>0</v>
      </c>
      <c r="N9" s="3">
        <f t="shared" si="2"/>
        <v>0</v>
      </c>
      <c r="O9" s="3">
        <f t="shared" si="3"/>
        <v>0</v>
      </c>
      <c r="P9" s="3">
        <f t="shared" si="4"/>
        <v>0</v>
      </c>
    </row>
    <row r="10" spans="2:16" ht="21" customHeight="1" x14ac:dyDescent="0.25">
      <c r="B10" s="2" t="s">
        <v>17</v>
      </c>
      <c r="C10" s="2" t="s">
        <v>78</v>
      </c>
      <c r="D10" s="2" t="s">
        <v>34</v>
      </c>
      <c r="E10" s="2" t="s">
        <v>30</v>
      </c>
      <c r="F10" s="3"/>
      <c r="G10" s="5">
        <v>0.5</v>
      </c>
      <c r="H10" s="5">
        <v>0.5</v>
      </c>
      <c r="I10" s="5">
        <v>0.5</v>
      </c>
      <c r="J10" s="5">
        <v>0.5</v>
      </c>
      <c r="K10" s="5">
        <v>0.5</v>
      </c>
      <c r="L10" s="3">
        <f t="shared" ref="L10:L57" si="5">$F10*G10</f>
        <v>0</v>
      </c>
      <c r="M10" s="3">
        <f t="shared" ref="M10:M57" si="6">$F10*H10</f>
        <v>0</v>
      </c>
      <c r="N10" s="3">
        <f t="shared" ref="N10:N57" si="7">$F10*I10</f>
        <v>0</v>
      </c>
      <c r="O10" s="3">
        <f t="shared" ref="O10:O57" si="8">$F10*J10</f>
        <v>0</v>
      </c>
      <c r="P10" s="3">
        <f t="shared" ref="P10:P57" si="9">$F10*K10</f>
        <v>0</v>
      </c>
    </row>
    <row r="11" spans="2:16" ht="21" customHeight="1" x14ac:dyDescent="0.25">
      <c r="B11" s="2" t="s">
        <v>17</v>
      </c>
      <c r="C11" s="2" t="s">
        <v>61</v>
      </c>
      <c r="D11" s="2" t="s">
        <v>35</v>
      </c>
      <c r="E11" s="2" t="s">
        <v>30</v>
      </c>
      <c r="F11" s="3"/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3">
        <f t="shared" si="5"/>
        <v>0</v>
      </c>
      <c r="M11" s="3">
        <f t="shared" si="6"/>
        <v>0</v>
      </c>
      <c r="N11" s="3">
        <f t="shared" si="7"/>
        <v>0</v>
      </c>
      <c r="O11" s="3">
        <f t="shared" si="8"/>
        <v>0</v>
      </c>
      <c r="P11" s="3">
        <f t="shared" si="9"/>
        <v>0</v>
      </c>
    </row>
    <row r="12" spans="2:16" ht="21" customHeight="1" x14ac:dyDescent="0.25">
      <c r="B12" s="2" t="s">
        <v>17</v>
      </c>
      <c r="C12" s="2" t="s">
        <v>61</v>
      </c>
      <c r="D12" s="2" t="s">
        <v>36</v>
      </c>
      <c r="E12" s="2" t="s">
        <v>20</v>
      </c>
      <c r="F12" s="3"/>
      <c r="G12" s="5">
        <v>1</v>
      </c>
      <c r="H12" s="5">
        <v>1</v>
      </c>
      <c r="I12" s="5">
        <v>2</v>
      </c>
      <c r="J12" s="5">
        <v>2</v>
      </c>
      <c r="K12" s="5">
        <v>2</v>
      </c>
      <c r="L12" s="3">
        <f t="shared" si="5"/>
        <v>0</v>
      </c>
      <c r="M12" s="3">
        <f t="shared" si="6"/>
        <v>0</v>
      </c>
      <c r="N12" s="3">
        <f t="shared" si="7"/>
        <v>0</v>
      </c>
      <c r="O12" s="3">
        <f t="shared" si="8"/>
        <v>0</v>
      </c>
      <c r="P12" s="3">
        <f t="shared" si="9"/>
        <v>0</v>
      </c>
    </row>
    <row r="13" spans="2:16" ht="21" customHeight="1" x14ac:dyDescent="0.25">
      <c r="B13" s="2" t="s">
        <v>17</v>
      </c>
      <c r="C13" s="2" t="s">
        <v>61</v>
      </c>
      <c r="D13" s="2" t="s">
        <v>36</v>
      </c>
      <c r="E13" s="2" t="s">
        <v>19</v>
      </c>
      <c r="F13" s="3"/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3">
        <f t="shared" si="5"/>
        <v>0</v>
      </c>
      <c r="M13" s="3">
        <f t="shared" si="6"/>
        <v>0</v>
      </c>
      <c r="N13" s="3">
        <f t="shared" si="7"/>
        <v>0</v>
      </c>
      <c r="O13" s="3">
        <f t="shared" si="8"/>
        <v>0</v>
      </c>
      <c r="P13" s="3">
        <f t="shared" si="9"/>
        <v>0</v>
      </c>
    </row>
    <row r="14" spans="2:16" ht="21" customHeight="1" x14ac:dyDescent="0.25">
      <c r="B14" s="2" t="s">
        <v>16</v>
      </c>
      <c r="C14" s="2" t="s">
        <v>62</v>
      </c>
      <c r="D14" s="2" t="s">
        <v>36</v>
      </c>
      <c r="E14" s="2" t="s">
        <v>20</v>
      </c>
      <c r="F14" s="3"/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3">
        <f t="shared" si="5"/>
        <v>0</v>
      </c>
      <c r="M14" s="3">
        <f t="shared" si="6"/>
        <v>0</v>
      </c>
      <c r="N14" s="3">
        <f t="shared" si="7"/>
        <v>0</v>
      </c>
      <c r="O14" s="3">
        <f t="shared" si="8"/>
        <v>0</v>
      </c>
      <c r="P14" s="3">
        <f t="shared" si="9"/>
        <v>0</v>
      </c>
    </row>
    <row r="15" spans="2:16" ht="21" customHeight="1" x14ac:dyDescent="0.25">
      <c r="B15" s="2" t="s">
        <v>16</v>
      </c>
      <c r="C15" s="2" t="s">
        <v>61</v>
      </c>
      <c r="D15" s="2" t="s">
        <v>29</v>
      </c>
      <c r="E15" s="2" t="s">
        <v>31</v>
      </c>
      <c r="F15" s="3"/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3">
        <f t="shared" si="5"/>
        <v>0</v>
      </c>
      <c r="M15" s="3">
        <f t="shared" si="6"/>
        <v>0</v>
      </c>
      <c r="N15" s="3">
        <f t="shared" si="7"/>
        <v>0</v>
      </c>
      <c r="O15" s="3">
        <f t="shared" si="8"/>
        <v>0</v>
      </c>
      <c r="P15" s="3">
        <f t="shared" si="9"/>
        <v>0</v>
      </c>
    </row>
    <row r="16" spans="2:16" ht="21" customHeight="1" x14ac:dyDescent="0.25">
      <c r="B16" s="2" t="s">
        <v>16</v>
      </c>
      <c r="C16" s="2" t="s">
        <v>61</v>
      </c>
      <c r="D16" s="2" t="s">
        <v>76</v>
      </c>
      <c r="E16" s="2" t="s">
        <v>31</v>
      </c>
      <c r="F16" s="3"/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3">
        <f t="shared" si="5"/>
        <v>0</v>
      </c>
      <c r="M16" s="3">
        <f t="shared" si="6"/>
        <v>0</v>
      </c>
      <c r="N16" s="3">
        <f t="shared" si="7"/>
        <v>0</v>
      </c>
      <c r="O16" s="3">
        <f t="shared" si="8"/>
        <v>0</v>
      </c>
      <c r="P16" s="3">
        <f t="shared" si="9"/>
        <v>0</v>
      </c>
    </row>
    <row r="17" spans="2:16" ht="21" customHeight="1" x14ac:dyDescent="0.25">
      <c r="B17" s="2" t="s">
        <v>17</v>
      </c>
      <c r="C17" s="2" t="s">
        <v>33</v>
      </c>
      <c r="D17" s="2" t="s">
        <v>35</v>
      </c>
      <c r="E17" s="2" t="s">
        <v>20</v>
      </c>
      <c r="F17" s="3"/>
      <c r="G17" s="5">
        <v>0.5</v>
      </c>
      <c r="H17" s="5">
        <v>0.5</v>
      </c>
      <c r="I17" s="5">
        <v>0.5</v>
      </c>
      <c r="J17" s="5">
        <v>0.5</v>
      </c>
      <c r="K17" s="5">
        <v>0.5</v>
      </c>
      <c r="L17" s="3">
        <f t="shared" si="5"/>
        <v>0</v>
      </c>
      <c r="M17" s="3">
        <f t="shared" si="6"/>
        <v>0</v>
      </c>
      <c r="N17" s="3">
        <f t="shared" si="7"/>
        <v>0</v>
      </c>
      <c r="O17" s="3">
        <f t="shared" si="8"/>
        <v>0</v>
      </c>
      <c r="P17" s="3">
        <f t="shared" si="9"/>
        <v>0</v>
      </c>
    </row>
    <row r="18" spans="2:16" ht="21" customHeight="1" x14ac:dyDescent="0.25">
      <c r="B18" s="2" t="s">
        <v>17</v>
      </c>
      <c r="C18" s="2" t="s">
        <v>33</v>
      </c>
      <c r="D18" s="2" t="s">
        <v>37</v>
      </c>
      <c r="E18" s="2" t="s">
        <v>19</v>
      </c>
      <c r="F18" s="3"/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3">
        <f t="shared" si="5"/>
        <v>0</v>
      </c>
      <c r="M18" s="3">
        <f t="shared" si="6"/>
        <v>0</v>
      </c>
      <c r="N18" s="3">
        <f t="shared" si="7"/>
        <v>0</v>
      </c>
      <c r="O18" s="3">
        <f t="shared" si="8"/>
        <v>0</v>
      </c>
      <c r="P18" s="3">
        <f t="shared" si="9"/>
        <v>0</v>
      </c>
    </row>
    <row r="19" spans="2:16" ht="21" customHeight="1" x14ac:dyDescent="0.25">
      <c r="B19" s="2" t="s">
        <v>17</v>
      </c>
      <c r="C19" s="2" t="s">
        <v>33</v>
      </c>
      <c r="D19" s="2" t="s">
        <v>38</v>
      </c>
      <c r="E19" s="2" t="s">
        <v>31</v>
      </c>
      <c r="F19" s="3"/>
      <c r="G19" s="5">
        <v>2</v>
      </c>
      <c r="H19" s="5">
        <v>2</v>
      </c>
      <c r="I19" s="5">
        <v>2</v>
      </c>
      <c r="J19" s="5">
        <v>2</v>
      </c>
      <c r="K19" s="5">
        <v>2</v>
      </c>
      <c r="L19" s="3">
        <f t="shared" si="5"/>
        <v>0</v>
      </c>
      <c r="M19" s="3">
        <f t="shared" si="6"/>
        <v>0</v>
      </c>
      <c r="N19" s="3">
        <f t="shared" si="7"/>
        <v>0</v>
      </c>
      <c r="O19" s="3">
        <f t="shared" si="8"/>
        <v>0</v>
      </c>
      <c r="P19" s="3">
        <f t="shared" si="9"/>
        <v>0</v>
      </c>
    </row>
    <row r="20" spans="2:16" ht="21" customHeight="1" x14ac:dyDescent="0.25">
      <c r="B20" s="2" t="s">
        <v>17</v>
      </c>
      <c r="C20" s="2" t="s">
        <v>32</v>
      </c>
      <c r="D20" s="2" t="s">
        <v>37</v>
      </c>
      <c r="E20" s="2" t="s">
        <v>20</v>
      </c>
      <c r="F20" s="3"/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3">
        <f t="shared" si="5"/>
        <v>0</v>
      </c>
      <c r="M20" s="3">
        <f t="shared" si="6"/>
        <v>0</v>
      </c>
      <c r="N20" s="3">
        <f t="shared" si="7"/>
        <v>0</v>
      </c>
      <c r="O20" s="3">
        <f t="shared" si="8"/>
        <v>0</v>
      </c>
      <c r="P20" s="3">
        <f t="shared" si="9"/>
        <v>0</v>
      </c>
    </row>
    <row r="21" spans="2:16" ht="21" customHeight="1" x14ac:dyDescent="0.25">
      <c r="B21" s="2" t="s">
        <v>17</v>
      </c>
      <c r="C21" s="2" t="s">
        <v>32</v>
      </c>
      <c r="D21" s="2" t="s">
        <v>38</v>
      </c>
      <c r="E21" s="2" t="s">
        <v>31</v>
      </c>
      <c r="F21" s="3"/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3">
        <f t="shared" si="5"/>
        <v>0</v>
      </c>
      <c r="M21" s="3">
        <f t="shared" si="6"/>
        <v>0</v>
      </c>
      <c r="N21" s="3">
        <f t="shared" si="7"/>
        <v>0</v>
      </c>
      <c r="O21" s="3">
        <f t="shared" si="8"/>
        <v>0</v>
      </c>
      <c r="P21" s="3">
        <f t="shared" si="9"/>
        <v>0</v>
      </c>
    </row>
    <row r="22" spans="2:16" ht="21" customHeight="1" x14ac:dyDescent="0.25">
      <c r="B22" s="2" t="s">
        <v>17</v>
      </c>
      <c r="C22" s="2" t="s">
        <v>65</v>
      </c>
      <c r="D22" s="2" t="s">
        <v>41</v>
      </c>
      <c r="E22" s="2" t="s">
        <v>30</v>
      </c>
      <c r="F22" s="3"/>
      <c r="G22" s="5">
        <v>0.4</v>
      </c>
      <c r="H22" s="5">
        <v>0.4</v>
      </c>
      <c r="I22" s="5">
        <v>0.4</v>
      </c>
      <c r="J22" s="5">
        <v>0.4</v>
      </c>
      <c r="K22" s="5">
        <v>0.4</v>
      </c>
      <c r="L22" s="3">
        <f t="shared" si="5"/>
        <v>0</v>
      </c>
      <c r="M22" s="3">
        <f t="shared" si="6"/>
        <v>0</v>
      </c>
      <c r="N22" s="3">
        <f t="shared" si="7"/>
        <v>0</v>
      </c>
      <c r="O22" s="3">
        <f t="shared" si="8"/>
        <v>0</v>
      </c>
      <c r="P22" s="3">
        <f t="shared" si="9"/>
        <v>0</v>
      </c>
    </row>
    <row r="23" spans="2:16" ht="21" customHeight="1" x14ac:dyDescent="0.25">
      <c r="B23" s="2" t="s">
        <v>17</v>
      </c>
      <c r="C23" s="2" t="s">
        <v>65</v>
      </c>
      <c r="D23" s="2" t="s">
        <v>37</v>
      </c>
      <c r="E23" s="2" t="s">
        <v>30</v>
      </c>
      <c r="F23" s="3"/>
      <c r="G23" s="5">
        <v>0.4</v>
      </c>
      <c r="H23" s="5">
        <v>0.4</v>
      </c>
      <c r="I23" s="5">
        <v>0.4</v>
      </c>
      <c r="J23" s="5">
        <v>0.4</v>
      </c>
      <c r="K23" s="5">
        <v>0.4</v>
      </c>
      <c r="L23" s="3">
        <f t="shared" si="5"/>
        <v>0</v>
      </c>
      <c r="M23" s="3">
        <f t="shared" si="6"/>
        <v>0</v>
      </c>
      <c r="N23" s="3">
        <f t="shared" si="7"/>
        <v>0</v>
      </c>
      <c r="O23" s="3">
        <f t="shared" si="8"/>
        <v>0</v>
      </c>
      <c r="P23" s="3">
        <f t="shared" si="9"/>
        <v>0</v>
      </c>
    </row>
    <row r="24" spans="2:16" ht="21" customHeight="1" x14ac:dyDescent="0.25">
      <c r="B24" s="2" t="s">
        <v>17</v>
      </c>
      <c r="C24" s="2" t="s">
        <v>65</v>
      </c>
      <c r="D24" s="2" t="s">
        <v>58</v>
      </c>
      <c r="E24" s="3" t="s">
        <v>48</v>
      </c>
      <c r="F24" s="3"/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3">
        <f t="shared" si="5"/>
        <v>0</v>
      </c>
      <c r="M24" s="3">
        <f t="shared" si="6"/>
        <v>0</v>
      </c>
      <c r="N24" s="3">
        <f t="shared" si="7"/>
        <v>0</v>
      </c>
      <c r="O24" s="3">
        <f t="shared" si="8"/>
        <v>0</v>
      </c>
      <c r="P24" s="3">
        <f t="shared" si="9"/>
        <v>0</v>
      </c>
    </row>
    <row r="25" spans="2:16" ht="21" customHeight="1" x14ac:dyDescent="0.25">
      <c r="B25" s="2" t="s">
        <v>17</v>
      </c>
      <c r="C25" s="2" t="s">
        <v>65</v>
      </c>
      <c r="D25" s="2" t="s">
        <v>73</v>
      </c>
      <c r="E25" s="3" t="s">
        <v>48</v>
      </c>
      <c r="F25" s="3"/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3">
        <f t="shared" si="5"/>
        <v>0</v>
      </c>
      <c r="M25" s="3">
        <f t="shared" si="6"/>
        <v>0</v>
      </c>
      <c r="N25" s="3">
        <f t="shared" si="7"/>
        <v>0</v>
      </c>
      <c r="O25" s="3">
        <f t="shared" si="8"/>
        <v>0</v>
      </c>
      <c r="P25" s="3">
        <f t="shared" si="9"/>
        <v>0</v>
      </c>
    </row>
    <row r="26" spans="2:16" ht="21" customHeight="1" x14ac:dyDescent="0.25">
      <c r="B26" s="2" t="s">
        <v>16</v>
      </c>
      <c r="C26" s="2" t="s">
        <v>65</v>
      </c>
      <c r="D26" s="2" t="s">
        <v>55</v>
      </c>
      <c r="E26" s="3" t="s">
        <v>31</v>
      </c>
      <c r="F26" s="3"/>
      <c r="G26" s="2">
        <v>2</v>
      </c>
      <c r="H26" s="2">
        <v>2</v>
      </c>
      <c r="I26" s="2">
        <v>2</v>
      </c>
      <c r="J26" s="2">
        <v>2</v>
      </c>
      <c r="K26" s="2">
        <v>2</v>
      </c>
      <c r="L26" s="3">
        <f t="shared" si="5"/>
        <v>0</v>
      </c>
      <c r="M26" s="3">
        <f t="shared" si="6"/>
        <v>0</v>
      </c>
      <c r="N26" s="3">
        <f t="shared" si="7"/>
        <v>0</v>
      </c>
      <c r="O26" s="3">
        <f t="shared" si="8"/>
        <v>0</v>
      </c>
      <c r="P26" s="3">
        <f t="shared" si="9"/>
        <v>0</v>
      </c>
    </row>
    <row r="27" spans="2:16" ht="21" customHeight="1" x14ac:dyDescent="0.25">
      <c r="B27" s="2" t="s">
        <v>17</v>
      </c>
      <c r="C27" s="2" t="s">
        <v>39</v>
      </c>
      <c r="D27" s="2" t="s">
        <v>36</v>
      </c>
      <c r="E27" s="2" t="s">
        <v>20</v>
      </c>
      <c r="F27" s="3"/>
      <c r="G27" s="2">
        <v>0.3</v>
      </c>
      <c r="H27" s="2">
        <v>0.3</v>
      </c>
      <c r="I27" s="2">
        <v>0.3</v>
      </c>
      <c r="J27" s="2">
        <v>0.3</v>
      </c>
      <c r="K27" s="2">
        <v>0.3</v>
      </c>
      <c r="L27" s="3">
        <f t="shared" si="5"/>
        <v>0</v>
      </c>
      <c r="M27" s="3">
        <f t="shared" si="6"/>
        <v>0</v>
      </c>
      <c r="N27" s="3">
        <f t="shared" si="7"/>
        <v>0</v>
      </c>
      <c r="O27" s="3">
        <f t="shared" si="8"/>
        <v>0</v>
      </c>
      <c r="P27" s="3">
        <f t="shared" si="9"/>
        <v>0</v>
      </c>
    </row>
    <row r="28" spans="2:16" ht="21" customHeight="1" x14ac:dyDescent="0.25">
      <c r="B28" s="2" t="s">
        <v>16</v>
      </c>
      <c r="C28" s="2" t="s">
        <v>39</v>
      </c>
      <c r="D28" s="2" t="s">
        <v>36</v>
      </c>
      <c r="E28" s="2" t="s">
        <v>20</v>
      </c>
      <c r="F28" s="3"/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3">
        <f t="shared" si="5"/>
        <v>0</v>
      </c>
      <c r="M28" s="3">
        <f t="shared" si="6"/>
        <v>0</v>
      </c>
      <c r="N28" s="3">
        <f t="shared" si="7"/>
        <v>0</v>
      </c>
      <c r="O28" s="3">
        <f t="shared" si="8"/>
        <v>0</v>
      </c>
      <c r="P28" s="3">
        <f t="shared" si="9"/>
        <v>0</v>
      </c>
    </row>
    <row r="29" spans="2:16" ht="21" customHeight="1" x14ac:dyDescent="0.25">
      <c r="B29" s="2" t="s">
        <v>16</v>
      </c>
      <c r="C29" s="2" t="s">
        <v>66</v>
      </c>
      <c r="D29" s="2" t="s">
        <v>38</v>
      </c>
      <c r="E29" s="2" t="s">
        <v>31</v>
      </c>
      <c r="F29" s="3"/>
      <c r="G29" s="2">
        <v>2</v>
      </c>
      <c r="H29" s="2">
        <v>2</v>
      </c>
      <c r="I29" s="2">
        <v>2</v>
      </c>
      <c r="J29" s="2">
        <v>2</v>
      </c>
      <c r="K29" s="2">
        <v>2</v>
      </c>
      <c r="L29" s="3">
        <f t="shared" si="5"/>
        <v>0</v>
      </c>
      <c r="M29" s="3">
        <f t="shared" si="6"/>
        <v>0</v>
      </c>
      <c r="N29" s="3">
        <f t="shared" si="7"/>
        <v>0</v>
      </c>
      <c r="O29" s="3">
        <f t="shared" si="8"/>
        <v>0</v>
      </c>
      <c r="P29" s="3">
        <f t="shared" si="9"/>
        <v>0</v>
      </c>
    </row>
    <row r="30" spans="2:16" ht="21" customHeight="1" x14ac:dyDescent="0.25">
      <c r="B30" s="2" t="s">
        <v>16</v>
      </c>
      <c r="C30" s="2" t="s">
        <v>74</v>
      </c>
      <c r="D30" s="2" t="s">
        <v>34</v>
      </c>
      <c r="E30" s="2" t="s">
        <v>30</v>
      </c>
      <c r="F30" s="3"/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3">
        <f t="shared" si="5"/>
        <v>0</v>
      </c>
      <c r="M30" s="3">
        <f t="shared" si="6"/>
        <v>0</v>
      </c>
      <c r="N30" s="3">
        <f t="shared" si="7"/>
        <v>0</v>
      </c>
      <c r="O30" s="3">
        <f t="shared" si="8"/>
        <v>0</v>
      </c>
      <c r="P30" s="3">
        <f t="shared" si="9"/>
        <v>0</v>
      </c>
    </row>
    <row r="31" spans="2:16" ht="21" customHeight="1" x14ac:dyDescent="0.25">
      <c r="B31" s="2" t="s">
        <v>17</v>
      </c>
      <c r="C31" s="2" t="s">
        <v>75</v>
      </c>
      <c r="D31" s="2" t="s">
        <v>36</v>
      </c>
      <c r="E31" s="2" t="s">
        <v>20</v>
      </c>
      <c r="F31" s="3"/>
      <c r="G31" s="2">
        <v>0.5</v>
      </c>
      <c r="H31" s="2">
        <v>0.5</v>
      </c>
      <c r="I31" s="2">
        <v>0.5</v>
      </c>
      <c r="J31" s="2">
        <v>0.5</v>
      </c>
      <c r="K31" s="2">
        <v>0.5</v>
      </c>
      <c r="L31" s="3">
        <f t="shared" si="5"/>
        <v>0</v>
      </c>
      <c r="M31" s="3">
        <f t="shared" si="6"/>
        <v>0</v>
      </c>
      <c r="N31" s="3">
        <f t="shared" si="7"/>
        <v>0</v>
      </c>
      <c r="O31" s="3">
        <f t="shared" si="8"/>
        <v>0</v>
      </c>
      <c r="P31" s="3">
        <f t="shared" si="9"/>
        <v>0</v>
      </c>
    </row>
    <row r="32" spans="2:16" ht="21" customHeight="1" x14ac:dyDescent="0.25">
      <c r="B32" s="2" t="s">
        <v>17</v>
      </c>
      <c r="C32" s="2" t="s">
        <v>75</v>
      </c>
      <c r="D32" s="2" t="s">
        <v>40</v>
      </c>
      <c r="E32" s="2" t="s">
        <v>31</v>
      </c>
      <c r="F32" s="3"/>
      <c r="G32" s="2">
        <v>0.5</v>
      </c>
      <c r="H32" s="2">
        <v>0.5</v>
      </c>
      <c r="I32" s="2">
        <v>0.5</v>
      </c>
      <c r="J32" s="2">
        <v>0.5</v>
      </c>
      <c r="K32" s="2">
        <v>0.5</v>
      </c>
      <c r="L32" s="3">
        <f t="shared" si="5"/>
        <v>0</v>
      </c>
      <c r="M32" s="3">
        <f t="shared" si="6"/>
        <v>0</v>
      </c>
      <c r="N32" s="3">
        <f t="shared" si="7"/>
        <v>0</v>
      </c>
      <c r="O32" s="3">
        <f t="shared" si="8"/>
        <v>0</v>
      </c>
      <c r="P32" s="3">
        <f t="shared" si="9"/>
        <v>0</v>
      </c>
    </row>
    <row r="33" spans="2:16" ht="21" customHeight="1" x14ac:dyDescent="0.25">
      <c r="B33" s="2" t="s">
        <v>16</v>
      </c>
      <c r="C33" s="2" t="s">
        <v>67</v>
      </c>
      <c r="D33" s="2" t="s">
        <v>50</v>
      </c>
      <c r="E33" s="3" t="s">
        <v>48</v>
      </c>
      <c r="F33" s="3"/>
      <c r="G33" s="2">
        <v>2</v>
      </c>
      <c r="H33" s="2">
        <v>2</v>
      </c>
      <c r="I33" s="2">
        <v>2</v>
      </c>
      <c r="J33" s="2">
        <v>2</v>
      </c>
      <c r="K33" s="2">
        <v>2</v>
      </c>
      <c r="L33" s="3">
        <f t="shared" si="5"/>
        <v>0</v>
      </c>
      <c r="M33" s="3">
        <f t="shared" si="6"/>
        <v>0</v>
      </c>
      <c r="N33" s="3">
        <f t="shared" si="7"/>
        <v>0</v>
      </c>
      <c r="O33" s="3">
        <f t="shared" si="8"/>
        <v>0</v>
      </c>
      <c r="P33" s="3">
        <f t="shared" si="9"/>
        <v>0</v>
      </c>
    </row>
    <row r="34" spans="2:16" ht="21" customHeight="1" x14ac:dyDescent="0.25">
      <c r="B34" s="2" t="s">
        <v>16</v>
      </c>
      <c r="C34" s="2" t="s">
        <v>71</v>
      </c>
      <c r="D34" s="2" t="s">
        <v>49</v>
      </c>
      <c r="E34" s="3" t="s">
        <v>30</v>
      </c>
      <c r="F34" s="3"/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3">
        <f t="shared" si="5"/>
        <v>0</v>
      </c>
      <c r="M34" s="3">
        <f t="shared" si="6"/>
        <v>0</v>
      </c>
      <c r="N34" s="3">
        <f t="shared" si="7"/>
        <v>0</v>
      </c>
      <c r="O34" s="3">
        <f t="shared" si="8"/>
        <v>0</v>
      </c>
      <c r="P34" s="3">
        <f t="shared" si="9"/>
        <v>0</v>
      </c>
    </row>
    <row r="35" spans="2:16" ht="21" customHeight="1" x14ac:dyDescent="0.25">
      <c r="B35" s="2" t="s">
        <v>16</v>
      </c>
      <c r="C35" s="2" t="s">
        <v>71</v>
      </c>
      <c r="D35" s="2" t="s">
        <v>51</v>
      </c>
      <c r="E35" s="3" t="s">
        <v>20</v>
      </c>
      <c r="F35" s="3"/>
      <c r="G35" s="2">
        <v>1</v>
      </c>
      <c r="H35" s="2">
        <v>1</v>
      </c>
      <c r="I35" s="2">
        <v>1</v>
      </c>
      <c r="J35" s="2">
        <v>1</v>
      </c>
      <c r="K35" s="2">
        <v>2</v>
      </c>
      <c r="L35" s="3">
        <f t="shared" si="5"/>
        <v>0</v>
      </c>
      <c r="M35" s="3">
        <f t="shared" si="6"/>
        <v>0</v>
      </c>
      <c r="N35" s="3">
        <f t="shared" si="7"/>
        <v>0</v>
      </c>
      <c r="O35" s="3">
        <f t="shared" si="8"/>
        <v>0</v>
      </c>
      <c r="P35" s="3">
        <f t="shared" si="9"/>
        <v>0</v>
      </c>
    </row>
    <row r="36" spans="2:16" ht="21" customHeight="1" x14ac:dyDescent="0.25">
      <c r="B36" s="2" t="s">
        <v>16</v>
      </c>
      <c r="C36" s="2" t="s">
        <v>68</v>
      </c>
      <c r="D36" s="2" t="s">
        <v>51</v>
      </c>
      <c r="E36" s="3" t="s">
        <v>30</v>
      </c>
      <c r="F36" s="3"/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3">
        <f t="shared" si="5"/>
        <v>0</v>
      </c>
      <c r="M36" s="3">
        <f t="shared" si="6"/>
        <v>0</v>
      </c>
      <c r="N36" s="3">
        <f t="shared" si="7"/>
        <v>0</v>
      </c>
      <c r="O36" s="3">
        <f t="shared" si="8"/>
        <v>0</v>
      </c>
      <c r="P36" s="3">
        <f t="shared" si="9"/>
        <v>0</v>
      </c>
    </row>
    <row r="37" spans="2:16" ht="21" customHeight="1" x14ac:dyDescent="0.25">
      <c r="B37" s="2" t="s">
        <v>16</v>
      </c>
      <c r="C37" s="2" t="s">
        <v>68</v>
      </c>
      <c r="D37" s="2" t="s">
        <v>51</v>
      </c>
      <c r="E37" s="3" t="s">
        <v>20</v>
      </c>
      <c r="F37" s="3"/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3">
        <f t="shared" si="5"/>
        <v>0</v>
      </c>
      <c r="M37" s="3">
        <f t="shared" si="6"/>
        <v>0</v>
      </c>
      <c r="N37" s="3">
        <f t="shared" si="7"/>
        <v>0</v>
      </c>
      <c r="O37" s="3">
        <f t="shared" si="8"/>
        <v>0</v>
      </c>
      <c r="P37" s="3">
        <f t="shared" si="9"/>
        <v>0</v>
      </c>
    </row>
    <row r="38" spans="2:16" ht="21" customHeight="1" x14ac:dyDescent="0.25">
      <c r="B38" s="2" t="s">
        <v>16</v>
      </c>
      <c r="C38" s="2" t="s">
        <v>69</v>
      </c>
      <c r="D38" s="2" t="s">
        <v>51</v>
      </c>
      <c r="E38" s="3" t="s">
        <v>30</v>
      </c>
      <c r="F38" s="3"/>
      <c r="G38" s="2">
        <v>2</v>
      </c>
      <c r="H38" s="2"/>
      <c r="I38" s="2"/>
      <c r="J38" s="2"/>
      <c r="K38" s="2"/>
      <c r="L38" s="3">
        <f t="shared" si="5"/>
        <v>0</v>
      </c>
      <c r="M38" s="3">
        <f t="shared" si="6"/>
        <v>0</v>
      </c>
      <c r="N38" s="3">
        <f t="shared" si="7"/>
        <v>0</v>
      </c>
      <c r="O38" s="3">
        <f t="shared" si="8"/>
        <v>0</v>
      </c>
      <c r="P38" s="3">
        <f t="shared" si="9"/>
        <v>0</v>
      </c>
    </row>
    <row r="39" spans="2:16" ht="21" customHeight="1" x14ac:dyDescent="0.25">
      <c r="B39" s="2" t="s">
        <v>16</v>
      </c>
      <c r="C39" s="2" t="s">
        <v>69</v>
      </c>
      <c r="D39" s="2" t="s">
        <v>51</v>
      </c>
      <c r="E39" s="3" t="s">
        <v>20</v>
      </c>
      <c r="F39" s="3"/>
      <c r="G39" s="2">
        <v>3</v>
      </c>
      <c r="H39" s="2"/>
      <c r="I39" s="2"/>
      <c r="J39" s="2"/>
      <c r="K39" s="2"/>
      <c r="L39" s="3">
        <f t="shared" si="5"/>
        <v>0</v>
      </c>
      <c r="M39" s="3">
        <f t="shared" si="6"/>
        <v>0</v>
      </c>
      <c r="N39" s="3">
        <f t="shared" si="7"/>
        <v>0</v>
      </c>
      <c r="O39" s="3">
        <f t="shared" si="8"/>
        <v>0</v>
      </c>
      <c r="P39" s="3">
        <f t="shared" si="9"/>
        <v>0</v>
      </c>
    </row>
    <row r="40" spans="2:16" ht="21" customHeight="1" x14ac:dyDescent="0.25">
      <c r="B40" s="2" t="s">
        <v>16</v>
      </c>
      <c r="C40" s="2" t="s">
        <v>70</v>
      </c>
      <c r="D40" s="2" t="s">
        <v>35</v>
      </c>
      <c r="E40" s="3" t="s">
        <v>30</v>
      </c>
      <c r="F40" s="3"/>
      <c r="G40" s="2"/>
      <c r="H40" s="2"/>
      <c r="I40" s="2">
        <v>1</v>
      </c>
      <c r="J40" s="2">
        <v>1</v>
      </c>
      <c r="K40" s="2">
        <v>1</v>
      </c>
      <c r="L40" s="3">
        <f t="shared" si="5"/>
        <v>0</v>
      </c>
      <c r="M40" s="3">
        <f t="shared" si="6"/>
        <v>0</v>
      </c>
      <c r="N40" s="3">
        <f t="shared" si="7"/>
        <v>0</v>
      </c>
      <c r="O40" s="3">
        <f t="shared" si="8"/>
        <v>0</v>
      </c>
      <c r="P40" s="3">
        <f t="shared" si="9"/>
        <v>0</v>
      </c>
    </row>
    <row r="41" spans="2:16" ht="21" customHeight="1" x14ac:dyDescent="0.25">
      <c r="B41" s="2" t="s">
        <v>16</v>
      </c>
      <c r="C41" s="2" t="s">
        <v>70</v>
      </c>
      <c r="D41" s="2" t="s">
        <v>51</v>
      </c>
      <c r="E41" s="3" t="s">
        <v>30</v>
      </c>
      <c r="F41" s="3"/>
      <c r="G41" s="2"/>
      <c r="H41" s="2"/>
      <c r="I41" s="2">
        <v>1</v>
      </c>
      <c r="J41" s="2">
        <v>1</v>
      </c>
      <c r="K41" s="2">
        <v>1</v>
      </c>
      <c r="L41" s="3">
        <f t="shared" si="5"/>
        <v>0</v>
      </c>
      <c r="M41" s="3">
        <f t="shared" si="6"/>
        <v>0</v>
      </c>
      <c r="N41" s="3">
        <f t="shared" si="7"/>
        <v>0</v>
      </c>
      <c r="O41" s="3">
        <f t="shared" si="8"/>
        <v>0</v>
      </c>
      <c r="P41" s="3">
        <f t="shared" si="9"/>
        <v>0</v>
      </c>
    </row>
    <row r="42" spans="2:16" ht="21" customHeight="1" x14ac:dyDescent="0.25">
      <c r="B42" s="2" t="s">
        <v>16</v>
      </c>
      <c r="C42" s="2" t="s">
        <v>70</v>
      </c>
      <c r="D42" s="2" t="s">
        <v>51</v>
      </c>
      <c r="E42" s="3" t="s">
        <v>20</v>
      </c>
      <c r="F42" s="3"/>
      <c r="G42" s="2"/>
      <c r="H42" s="2"/>
      <c r="I42" s="2">
        <v>2</v>
      </c>
      <c r="J42" s="2">
        <v>2</v>
      </c>
      <c r="K42" s="2">
        <v>2</v>
      </c>
      <c r="L42" s="3">
        <f t="shared" si="5"/>
        <v>0</v>
      </c>
      <c r="M42" s="3">
        <f t="shared" si="6"/>
        <v>0</v>
      </c>
      <c r="N42" s="3">
        <f t="shared" si="7"/>
        <v>0</v>
      </c>
      <c r="O42" s="3">
        <f t="shared" si="8"/>
        <v>0</v>
      </c>
      <c r="P42" s="3">
        <f t="shared" si="9"/>
        <v>0</v>
      </c>
    </row>
    <row r="43" spans="2:16" ht="21" customHeight="1" x14ac:dyDescent="0.25">
      <c r="B43" s="2" t="s">
        <v>16</v>
      </c>
      <c r="C43" s="2" t="s">
        <v>72</v>
      </c>
      <c r="D43" s="2" t="s">
        <v>41</v>
      </c>
      <c r="E43" s="3" t="s">
        <v>30</v>
      </c>
      <c r="F43" s="3"/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3">
        <f t="shared" si="5"/>
        <v>0</v>
      </c>
      <c r="M43" s="3">
        <f t="shared" si="6"/>
        <v>0</v>
      </c>
      <c r="N43" s="3">
        <f t="shared" si="7"/>
        <v>0</v>
      </c>
      <c r="O43" s="3">
        <f t="shared" si="8"/>
        <v>0</v>
      </c>
      <c r="P43" s="3">
        <f t="shared" si="9"/>
        <v>0</v>
      </c>
    </row>
    <row r="44" spans="2:16" ht="21" customHeight="1" x14ac:dyDescent="0.25">
      <c r="B44" s="2" t="s">
        <v>16</v>
      </c>
      <c r="C44" s="2" t="s">
        <v>72</v>
      </c>
      <c r="D44" s="2" t="s">
        <v>51</v>
      </c>
      <c r="E44" s="3" t="s">
        <v>20</v>
      </c>
      <c r="F44" s="3"/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3">
        <f t="shared" si="5"/>
        <v>0</v>
      </c>
      <c r="M44" s="3">
        <f t="shared" si="6"/>
        <v>0</v>
      </c>
      <c r="N44" s="3">
        <f t="shared" si="7"/>
        <v>0</v>
      </c>
      <c r="O44" s="3">
        <f t="shared" si="8"/>
        <v>0</v>
      </c>
      <c r="P44" s="3">
        <f t="shared" si="9"/>
        <v>0</v>
      </c>
    </row>
    <row r="45" spans="2:16" ht="21" customHeight="1" x14ac:dyDescent="0.25">
      <c r="B45" s="2" t="s">
        <v>16</v>
      </c>
      <c r="C45" s="2" t="s">
        <v>72</v>
      </c>
      <c r="D45" s="2" t="s">
        <v>42</v>
      </c>
      <c r="E45" s="3" t="s">
        <v>19</v>
      </c>
      <c r="F45" s="3"/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3">
        <f t="shared" si="5"/>
        <v>0</v>
      </c>
      <c r="M45" s="3">
        <f t="shared" si="6"/>
        <v>0</v>
      </c>
      <c r="N45" s="3">
        <f t="shared" si="7"/>
        <v>0</v>
      </c>
      <c r="O45" s="3">
        <f t="shared" si="8"/>
        <v>0</v>
      </c>
      <c r="P45" s="3">
        <f t="shared" si="9"/>
        <v>0</v>
      </c>
    </row>
    <row r="46" spans="2:16" ht="21" customHeight="1" x14ac:dyDescent="0.25">
      <c r="B46" s="2" t="s">
        <v>16</v>
      </c>
      <c r="C46" s="2" t="s">
        <v>72</v>
      </c>
      <c r="D46" s="2" t="s">
        <v>43</v>
      </c>
      <c r="E46" s="3" t="s">
        <v>48</v>
      </c>
      <c r="F46" s="3"/>
      <c r="G46" s="2">
        <v>2</v>
      </c>
      <c r="H46" s="2">
        <v>2</v>
      </c>
      <c r="I46" s="2">
        <v>3</v>
      </c>
      <c r="J46" s="2">
        <v>4</v>
      </c>
      <c r="K46" s="2">
        <v>4</v>
      </c>
      <c r="L46" s="3">
        <f t="shared" si="5"/>
        <v>0</v>
      </c>
      <c r="M46" s="3">
        <f t="shared" si="6"/>
        <v>0</v>
      </c>
      <c r="N46" s="3">
        <f t="shared" si="7"/>
        <v>0</v>
      </c>
      <c r="O46" s="3">
        <f t="shared" si="8"/>
        <v>0</v>
      </c>
      <c r="P46" s="3">
        <f t="shared" si="9"/>
        <v>0</v>
      </c>
    </row>
    <row r="47" spans="2:16" ht="21" customHeight="1" x14ac:dyDescent="0.25">
      <c r="B47" s="2" t="s">
        <v>16</v>
      </c>
      <c r="C47" s="2" t="s">
        <v>72</v>
      </c>
      <c r="D47" s="2" t="s">
        <v>52</v>
      </c>
      <c r="E47" s="3" t="s">
        <v>31</v>
      </c>
      <c r="F47" s="3"/>
      <c r="G47" s="2">
        <v>4</v>
      </c>
      <c r="H47" s="2">
        <v>4</v>
      </c>
      <c r="I47" s="2">
        <v>6</v>
      </c>
      <c r="J47" s="2">
        <v>8</v>
      </c>
      <c r="K47" s="2">
        <v>8</v>
      </c>
      <c r="L47" s="3">
        <f t="shared" si="5"/>
        <v>0</v>
      </c>
      <c r="M47" s="3">
        <f t="shared" si="6"/>
        <v>0</v>
      </c>
      <c r="N47" s="3">
        <f t="shared" si="7"/>
        <v>0</v>
      </c>
      <c r="O47" s="3">
        <f t="shared" si="8"/>
        <v>0</v>
      </c>
      <c r="P47" s="3">
        <f t="shared" si="9"/>
        <v>0</v>
      </c>
    </row>
    <row r="48" spans="2:16" ht="21" customHeight="1" x14ac:dyDescent="0.25">
      <c r="B48" s="2" t="s">
        <v>16</v>
      </c>
      <c r="C48" s="2" t="s">
        <v>72</v>
      </c>
      <c r="D48" s="2" t="s">
        <v>44</v>
      </c>
      <c r="E48" s="3" t="s">
        <v>48</v>
      </c>
      <c r="F48" s="3"/>
      <c r="G48" s="2">
        <v>2</v>
      </c>
      <c r="H48" s="2">
        <v>2</v>
      </c>
      <c r="I48" s="2">
        <v>2</v>
      </c>
      <c r="J48" s="2">
        <v>3</v>
      </c>
      <c r="K48" s="2">
        <v>3</v>
      </c>
      <c r="L48" s="3">
        <f t="shared" si="5"/>
        <v>0</v>
      </c>
      <c r="M48" s="3">
        <f t="shared" si="6"/>
        <v>0</v>
      </c>
      <c r="N48" s="3">
        <f t="shared" si="7"/>
        <v>0</v>
      </c>
      <c r="O48" s="3">
        <f t="shared" si="8"/>
        <v>0</v>
      </c>
      <c r="P48" s="3">
        <f t="shared" si="9"/>
        <v>0</v>
      </c>
    </row>
    <row r="49" spans="2:16" ht="21" customHeight="1" x14ac:dyDescent="0.25">
      <c r="B49" s="2" t="s">
        <v>16</v>
      </c>
      <c r="C49" s="2" t="s">
        <v>72</v>
      </c>
      <c r="D49" s="2" t="s">
        <v>53</v>
      </c>
      <c r="E49" s="3" t="s">
        <v>31</v>
      </c>
      <c r="F49" s="3"/>
      <c r="G49" s="2">
        <v>4</v>
      </c>
      <c r="H49" s="2">
        <v>4</v>
      </c>
      <c r="I49" s="2">
        <v>4</v>
      </c>
      <c r="J49" s="2">
        <v>6</v>
      </c>
      <c r="K49" s="2">
        <v>6</v>
      </c>
      <c r="L49" s="3">
        <f t="shared" si="5"/>
        <v>0</v>
      </c>
      <c r="M49" s="3">
        <f t="shared" si="6"/>
        <v>0</v>
      </c>
      <c r="N49" s="3">
        <f t="shared" si="7"/>
        <v>0</v>
      </c>
      <c r="O49" s="3">
        <f t="shared" si="8"/>
        <v>0</v>
      </c>
      <c r="P49" s="3">
        <f t="shared" si="9"/>
        <v>0</v>
      </c>
    </row>
    <row r="50" spans="2:16" ht="21" customHeight="1" x14ac:dyDescent="0.25">
      <c r="B50" s="2" t="s">
        <v>16</v>
      </c>
      <c r="C50" s="2" t="s">
        <v>72</v>
      </c>
      <c r="D50" s="2" t="s">
        <v>45</v>
      </c>
      <c r="E50" s="3" t="s">
        <v>48</v>
      </c>
      <c r="F50" s="3"/>
      <c r="G50" s="2">
        <v>2</v>
      </c>
      <c r="H50" s="2">
        <v>2</v>
      </c>
      <c r="I50" s="2">
        <v>2</v>
      </c>
      <c r="J50" s="2">
        <v>2</v>
      </c>
      <c r="K50" s="2">
        <v>2</v>
      </c>
      <c r="L50" s="3">
        <f t="shared" si="5"/>
        <v>0</v>
      </c>
      <c r="M50" s="3">
        <f t="shared" si="6"/>
        <v>0</v>
      </c>
      <c r="N50" s="3">
        <f t="shared" si="7"/>
        <v>0</v>
      </c>
      <c r="O50" s="3">
        <f t="shared" si="8"/>
        <v>0</v>
      </c>
      <c r="P50" s="3">
        <f t="shared" si="9"/>
        <v>0</v>
      </c>
    </row>
    <row r="51" spans="2:16" ht="21" customHeight="1" x14ac:dyDescent="0.25">
      <c r="B51" s="2" t="s">
        <v>16</v>
      </c>
      <c r="C51" s="2" t="s">
        <v>72</v>
      </c>
      <c r="D51" s="2" t="s">
        <v>46</v>
      </c>
      <c r="E51" s="3" t="s">
        <v>31</v>
      </c>
      <c r="F51" s="3"/>
      <c r="G51" s="2">
        <v>1</v>
      </c>
      <c r="H51" s="2">
        <v>1</v>
      </c>
      <c r="I51" s="2">
        <v>5</v>
      </c>
      <c r="J51" s="2">
        <v>10</v>
      </c>
      <c r="K51" s="2">
        <v>10</v>
      </c>
      <c r="L51" s="3">
        <f t="shared" si="5"/>
        <v>0</v>
      </c>
      <c r="M51" s="3">
        <f t="shared" si="6"/>
        <v>0</v>
      </c>
      <c r="N51" s="3">
        <f t="shared" si="7"/>
        <v>0</v>
      </c>
      <c r="O51" s="3">
        <f t="shared" si="8"/>
        <v>0</v>
      </c>
      <c r="P51" s="3">
        <f t="shared" si="9"/>
        <v>0</v>
      </c>
    </row>
    <row r="52" spans="2:16" ht="21" customHeight="1" x14ac:dyDescent="0.25">
      <c r="B52" s="2" t="s">
        <v>16</v>
      </c>
      <c r="C52" s="2" t="s">
        <v>72</v>
      </c>
      <c r="D52" s="2" t="s">
        <v>47</v>
      </c>
      <c r="E52" s="3" t="s">
        <v>31</v>
      </c>
      <c r="F52" s="3"/>
      <c r="G52" s="2">
        <v>2</v>
      </c>
      <c r="H52" s="2">
        <v>2</v>
      </c>
      <c r="I52" s="2">
        <v>2</v>
      </c>
      <c r="J52" s="2">
        <v>3</v>
      </c>
      <c r="K52" s="2">
        <v>3</v>
      </c>
      <c r="L52" s="3">
        <f t="shared" si="5"/>
        <v>0</v>
      </c>
      <c r="M52" s="3">
        <f t="shared" si="6"/>
        <v>0</v>
      </c>
      <c r="N52" s="3">
        <f t="shared" si="7"/>
        <v>0</v>
      </c>
      <c r="O52" s="3">
        <f t="shared" si="8"/>
        <v>0</v>
      </c>
      <c r="P52" s="3">
        <f t="shared" si="9"/>
        <v>0</v>
      </c>
    </row>
    <row r="53" spans="2:16" ht="21" customHeight="1" x14ac:dyDescent="0.25">
      <c r="B53" s="2" t="s">
        <v>16</v>
      </c>
      <c r="C53" s="2" t="s">
        <v>72</v>
      </c>
      <c r="D53" s="2" t="s">
        <v>54</v>
      </c>
      <c r="E53" s="3" t="s">
        <v>31</v>
      </c>
      <c r="F53" s="3"/>
      <c r="G53" s="2">
        <v>6</v>
      </c>
      <c r="H53" s="2"/>
      <c r="I53" s="2"/>
      <c r="J53" s="2"/>
      <c r="K53" s="2"/>
      <c r="L53" s="3">
        <f t="shared" si="5"/>
        <v>0</v>
      </c>
      <c r="M53" s="3">
        <f t="shared" si="6"/>
        <v>0</v>
      </c>
      <c r="N53" s="3">
        <f t="shared" si="7"/>
        <v>0</v>
      </c>
      <c r="O53" s="3">
        <f t="shared" si="8"/>
        <v>0</v>
      </c>
      <c r="P53" s="3">
        <f t="shared" si="9"/>
        <v>0</v>
      </c>
    </row>
    <row r="54" spans="2:16" ht="21" customHeight="1" x14ac:dyDescent="0.25">
      <c r="B54" s="2"/>
      <c r="C54" s="2"/>
      <c r="D54" s="2"/>
      <c r="E54" s="2"/>
      <c r="F54" s="3"/>
      <c r="G54" s="2"/>
      <c r="H54" s="2"/>
      <c r="I54" s="2"/>
      <c r="J54" s="2"/>
      <c r="K54" s="2"/>
      <c r="L54" s="3">
        <f t="shared" si="5"/>
        <v>0</v>
      </c>
      <c r="M54" s="3">
        <f t="shared" si="6"/>
        <v>0</v>
      </c>
      <c r="N54" s="3">
        <f t="shared" si="7"/>
        <v>0</v>
      </c>
      <c r="O54" s="3">
        <f t="shared" si="8"/>
        <v>0</v>
      </c>
      <c r="P54" s="3">
        <f t="shared" si="9"/>
        <v>0</v>
      </c>
    </row>
    <row r="55" spans="2:16" ht="21" customHeight="1" x14ac:dyDescent="0.25">
      <c r="B55" s="2"/>
      <c r="C55" s="2" t="s">
        <v>63</v>
      </c>
      <c r="D55" s="2"/>
      <c r="E55" s="2"/>
      <c r="F55" s="3"/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3">
        <f t="shared" si="5"/>
        <v>0</v>
      </c>
      <c r="M55" s="3">
        <f t="shared" si="6"/>
        <v>0</v>
      </c>
      <c r="N55" s="3">
        <f t="shared" si="7"/>
        <v>0</v>
      </c>
      <c r="O55" s="3">
        <f t="shared" si="8"/>
        <v>0</v>
      </c>
      <c r="P55" s="3">
        <f t="shared" si="9"/>
        <v>0</v>
      </c>
    </row>
    <row r="56" spans="2:16" ht="21" customHeight="1" x14ac:dyDescent="0.25">
      <c r="B56" s="2"/>
      <c r="C56" s="2" t="s">
        <v>64</v>
      </c>
      <c r="D56" s="2"/>
      <c r="E56" s="2"/>
      <c r="F56" s="3"/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3">
        <f t="shared" si="5"/>
        <v>0</v>
      </c>
      <c r="M56" s="3">
        <f t="shared" si="6"/>
        <v>0</v>
      </c>
      <c r="N56" s="3">
        <f t="shared" si="7"/>
        <v>0</v>
      </c>
      <c r="O56" s="3">
        <f t="shared" si="8"/>
        <v>0</v>
      </c>
      <c r="P56" s="3">
        <f t="shared" si="9"/>
        <v>0</v>
      </c>
    </row>
    <row r="57" spans="2:16" ht="21" customHeight="1" x14ac:dyDescent="0.25">
      <c r="B57" s="2"/>
      <c r="C57" s="2"/>
      <c r="D57" s="2"/>
      <c r="E57" s="2"/>
      <c r="F57" s="3"/>
      <c r="G57" s="2"/>
      <c r="H57" s="2"/>
      <c r="I57" s="2"/>
      <c r="J57" s="2"/>
      <c r="K57" s="2"/>
      <c r="L57" s="3">
        <f t="shared" si="5"/>
        <v>0</v>
      </c>
      <c r="M57" s="3">
        <f t="shared" si="6"/>
        <v>0</v>
      </c>
      <c r="N57" s="3">
        <f t="shared" si="7"/>
        <v>0</v>
      </c>
      <c r="O57" s="3">
        <f t="shared" si="8"/>
        <v>0</v>
      </c>
      <c r="P57" s="3">
        <f t="shared" si="9"/>
        <v>0</v>
      </c>
    </row>
    <row r="58" spans="2:16" ht="21" customHeight="1" x14ac:dyDescent="0.25">
      <c r="B58" s="10" t="s">
        <v>22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</row>
    <row r="59" spans="2:16" ht="21" customHeight="1" x14ac:dyDescent="0.25">
      <c r="B59" s="13" t="s">
        <v>0</v>
      </c>
      <c r="C59" s="14" t="s">
        <v>23</v>
      </c>
      <c r="D59" s="15"/>
      <c r="E59" s="13" t="s">
        <v>24</v>
      </c>
      <c r="F59" s="13" t="s">
        <v>15</v>
      </c>
      <c r="G59" s="13" t="s">
        <v>3</v>
      </c>
      <c r="H59" s="13"/>
      <c r="I59" s="13"/>
      <c r="J59" s="13"/>
      <c r="K59" s="13"/>
      <c r="L59" s="13" t="s">
        <v>4</v>
      </c>
      <c r="M59" s="13"/>
      <c r="N59" s="13"/>
      <c r="O59" s="13"/>
      <c r="P59" s="13"/>
    </row>
    <row r="60" spans="2:16" ht="21" customHeight="1" x14ac:dyDescent="0.25">
      <c r="B60" s="13"/>
      <c r="C60" s="16"/>
      <c r="D60" s="17"/>
      <c r="E60" s="13"/>
      <c r="F60" s="13"/>
      <c r="G60" s="1" t="s">
        <v>5</v>
      </c>
      <c r="H60" s="1" t="s">
        <v>6</v>
      </c>
      <c r="I60" s="1" t="s">
        <v>7</v>
      </c>
      <c r="J60" s="1" t="s">
        <v>8</v>
      </c>
      <c r="K60" s="1" t="s">
        <v>9</v>
      </c>
      <c r="L60" s="1" t="s">
        <v>10</v>
      </c>
      <c r="M60" s="1" t="s">
        <v>11</v>
      </c>
      <c r="N60" s="1" t="s">
        <v>12</v>
      </c>
      <c r="O60" s="1" t="s">
        <v>13</v>
      </c>
      <c r="P60" s="1" t="s">
        <v>14</v>
      </c>
    </row>
    <row r="61" spans="2:16" ht="30" x14ac:dyDescent="0.25">
      <c r="B61" s="2" t="s">
        <v>16</v>
      </c>
      <c r="C61" s="8" t="s">
        <v>57</v>
      </c>
      <c r="D61" s="9"/>
      <c r="E61" s="4" t="s">
        <v>25</v>
      </c>
      <c r="F61" s="3"/>
      <c r="G61" s="2">
        <v>15</v>
      </c>
      <c r="H61" s="2">
        <v>7</v>
      </c>
      <c r="I61" s="2">
        <v>11</v>
      </c>
      <c r="J61" s="2">
        <v>16</v>
      </c>
      <c r="K61" s="2">
        <v>16</v>
      </c>
      <c r="L61" s="3">
        <f t="shared" ref="L61:L62" si="10">$F61*G61</f>
        <v>0</v>
      </c>
      <c r="M61" s="3">
        <f t="shared" ref="M61:M62" si="11">$F61*H61</f>
        <v>0</v>
      </c>
      <c r="N61" s="3">
        <f t="shared" ref="N61:N62" si="12">$F61*I61</f>
        <v>0</v>
      </c>
      <c r="O61" s="3">
        <f t="shared" ref="O61:O62" si="13">$F61*J61</f>
        <v>0</v>
      </c>
      <c r="P61" s="3">
        <f t="shared" ref="P61:P62" si="14">$F61*K61</f>
        <v>0</v>
      </c>
    </row>
    <row r="62" spans="2:16" ht="30" x14ac:dyDescent="0.25">
      <c r="B62" s="2" t="s">
        <v>16</v>
      </c>
      <c r="C62" s="8" t="s">
        <v>56</v>
      </c>
      <c r="D62" s="9"/>
      <c r="E62" s="4" t="s">
        <v>25</v>
      </c>
      <c r="F62" s="3"/>
      <c r="G62" s="2">
        <v>4</v>
      </c>
      <c r="H62" s="2">
        <v>4</v>
      </c>
      <c r="I62" s="2">
        <v>5</v>
      </c>
      <c r="J62" s="2">
        <v>7</v>
      </c>
      <c r="K62" s="2">
        <v>7</v>
      </c>
      <c r="L62" s="3">
        <f t="shared" si="10"/>
        <v>0</v>
      </c>
      <c r="M62" s="3">
        <f t="shared" si="11"/>
        <v>0</v>
      </c>
      <c r="N62" s="3">
        <f t="shared" si="12"/>
        <v>0</v>
      </c>
      <c r="O62" s="3">
        <f t="shared" si="13"/>
        <v>0</v>
      </c>
      <c r="P62" s="3">
        <f t="shared" si="14"/>
        <v>0</v>
      </c>
    </row>
    <row r="63" spans="2:16" ht="21" customHeight="1" x14ac:dyDescent="0.25">
      <c r="L63" s="3">
        <f>SUM(L7:L57)+SUM(L61:L62)</f>
        <v>0</v>
      </c>
      <c r="M63" s="3">
        <f>SUM(M7:M57)+SUM(M61:M62)</f>
        <v>0</v>
      </c>
      <c r="N63" s="3">
        <f>SUM(N7:N57)+SUM(N61:N62)</f>
        <v>0</v>
      </c>
      <c r="O63" s="3">
        <f>SUM(O7:O57)+SUM(O61:O62)</f>
        <v>0</v>
      </c>
      <c r="P63" s="3">
        <f>SUM(P7:P57)+SUM(P61:P62)</f>
        <v>0</v>
      </c>
    </row>
    <row r="65" spans="2:9" x14ac:dyDescent="0.25">
      <c r="B65" t="s">
        <v>26</v>
      </c>
    </row>
    <row r="66" spans="2:9" x14ac:dyDescent="0.25">
      <c r="B66" t="s">
        <v>27</v>
      </c>
    </row>
    <row r="67" spans="2:9" x14ac:dyDescent="0.25">
      <c r="B67" t="s">
        <v>28</v>
      </c>
    </row>
    <row r="80" spans="2:9" x14ac:dyDescent="0.25">
      <c r="I80" s="6"/>
    </row>
    <row r="82" spans="9:9" x14ac:dyDescent="0.25">
      <c r="I82" s="7"/>
    </row>
  </sheetData>
  <mergeCells count="17">
    <mergeCell ref="C5:C6"/>
    <mergeCell ref="C61:D61"/>
    <mergeCell ref="C62:D62"/>
    <mergeCell ref="B4:P4"/>
    <mergeCell ref="B58:P58"/>
    <mergeCell ref="B59:B60"/>
    <mergeCell ref="E59:E60"/>
    <mergeCell ref="F59:F60"/>
    <mergeCell ref="G59:K59"/>
    <mergeCell ref="L59:P59"/>
    <mergeCell ref="C59:D60"/>
    <mergeCell ref="G5:K5"/>
    <mergeCell ref="B5:B6"/>
    <mergeCell ref="D5:D6"/>
    <mergeCell ref="E5:E6"/>
    <mergeCell ref="F5:F6"/>
    <mergeCell ref="L5:P5"/>
  </mergeCells>
  <pageMargins left="0.51181102362204722" right="0.51181102362204722" top="0.78740157480314965" bottom="0.78740157480314965" header="0.31496062992125984" footer="0.31496062992125984"/>
  <pageSetup paperSize="9" scale="44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Stecca Moreno</dc:creator>
  <cp:lastModifiedBy>Cleber Stecca Moreno</cp:lastModifiedBy>
  <cp:lastPrinted>2019-03-22T14:59:31Z</cp:lastPrinted>
  <dcterms:created xsi:type="dcterms:W3CDTF">2019-03-21T17:00:00Z</dcterms:created>
  <dcterms:modified xsi:type="dcterms:W3CDTF">2019-03-22T17:08:19Z</dcterms:modified>
</cp:coreProperties>
</file>